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Pagos Merely Boletos\"/>
    </mc:Choice>
  </mc:AlternateContent>
  <xr:revisionPtr revIDLastSave="0" documentId="8_{28236228-FF06-4988-ADA5-18AC0A5FCA3B}" xr6:coauthVersionLast="47" xr6:coauthVersionMax="47" xr10:uidLastSave="{00000000-0000-0000-0000-000000000000}"/>
  <bookViews>
    <workbookView xWindow="-120" yWindow="-120" windowWidth="29040" windowHeight="15840" activeTab="1" xr2:uid="{947EAB69-7135-4E52-A64C-9CCC44237754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E10" i="2"/>
  <c r="F10" i="2" s="1"/>
  <c r="E9" i="2"/>
  <c r="F9" i="2" s="1"/>
  <c r="F8" i="2"/>
  <c r="E8" i="2"/>
  <c r="F7" i="2"/>
  <c r="G22" i="1"/>
  <c r="D27" i="1"/>
  <c r="G6" i="1"/>
  <c r="G7" i="1"/>
  <c r="G8" i="1"/>
  <c r="G9" i="1"/>
  <c r="G10" i="1"/>
  <c r="G5" i="1"/>
  <c r="E12" i="2" l="1"/>
  <c r="F12" i="2"/>
  <c r="G11" i="1"/>
</calcChain>
</file>

<file path=xl/sharedStrings.xml><?xml version="1.0" encoding="utf-8"?>
<sst xmlns="http://schemas.openxmlformats.org/spreadsheetml/2006/main" count="22" uniqueCount="9">
  <si>
    <t xml:space="preserve">ORQUESTA EL NORO </t>
  </si>
  <si>
    <t xml:space="preserve">RESERVA </t>
  </si>
  <si>
    <t>PAX</t>
  </si>
  <si>
    <t xml:space="preserve">COSTO USD </t>
  </si>
  <si>
    <t xml:space="preserve">IMPORTE USD </t>
  </si>
  <si>
    <t>TOTAL</t>
  </si>
  <si>
    <t xml:space="preserve">SALDO PENDIENTE </t>
  </si>
  <si>
    <t xml:space="preserve">Pago del dia 19 de enero </t>
  </si>
  <si>
    <t xml:space="preserve">PAGO 11 DE ENERO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</si>
</sst>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EBE5-A61A-491C-912D-3459FC5930F2}">
  <dimension ref="C3:H27"/>
  <sheetViews>
    <sheetView workbookViewId="0">
      <selection activeCell="C3" sqref="C3:G4"/>
    </sheetView>
  </sheetViews>
  <sheetFormatPr baseColWidth="10" defaultRowHeight="15" x14ac:dyDescent="0.25"/>
  <cols>
    <col min="3" max="3" width="24" style="4" customWidth="1"/>
    <col min="4" max="4" width="11.42578125" style="4"/>
    <col min="5" max="5" width="15.140625" style="4" customWidth="1"/>
    <col min="6" max="6" width="15" style="4" customWidth="1"/>
    <col min="7" max="7" width="11.42578125" style="4"/>
    <col min="8" max="8" width="21" customWidth="1"/>
  </cols>
  <sheetData>
    <row r="3" spans="3:7" x14ac:dyDescent="0.25">
      <c r="C3" s="2" t="s">
        <v>0</v>
      </c>
      <c r="D3" s="2"/>
      <c r="E3" s="2"/>
      <c r="F3" s="2"/>
      <c r="G3" s="2"/>
    </row>
    <row r="4" spans="3:7" x14ac:dyDescent="0.25"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3:7" x14ac:dyDescent="0.25">
      <c r="C5" s="2">
        <v>7584</v>
      </c>
      <c r="D5" s="2">
        <v>4</v>
      </c>
      <c r="E5" s="2">
        <v>490</v>
      </c>
      <c r="F5" s="2">
        <v>1960</v>
      </c>
      <c r="G5" s="2">
        <f>SUM(F5*20)</f>
        <v>39200</v>
      </c>
    </row>
    <row r="6" spans="3:7" x14ac:dyDescent="0.25">
      <c r="C6" s="2">
        <v>7585</v>
      </c>
      <c r="D6" s="2">
        <v>4</v>
      </c>
      <c r="E6" s="2">
        <v>490</v>
      </c>
      <c r="F6" s="2">
        <v>1960</v>
      </c>
      <c r="G6" s="2">
        <f t="shared" ref="G6:G11" si="0">SUM(F6*20)</f>
        <v>39200</v>
      </c>
    </row>
    <row r="7" spans="3:7" x14ac:dyDescent="0.25">
      <c r="C7" s="2">
        <v>7582</v>
      </c>
      <c r="D7" s="2">
        <v>1</v>
      </c>
      <c r="E7" s="2">
        <v>490</v>
      </c>
      <c r="F7" s="2">
        <v>490</v>
      </c>
      <c r="G7" s="2">
        <f t="shared" si="0"/>
        <v>9800</v>
      </c>
    </row>
    <row r="8" spans="3:7" x14ac:dyDescent="0.25">
      <c r="C8" s="2">
        <v>7586</v>
      </c>
      <c r="D8" s="2">
        <v>5</v>
      </c>
      <c r="E8" s="2">
        <v>490</v>
      </c>
      <c r="F8" s="2">
        <v>2450</v>
      </c>
      <c r="G8" s="2">
        <f t="shared" si="0"/>
        <v>49000</v>
      </c>
    </row>
    <row r="9" spans="3:7" x14ac:dyDescent="0.25">
      <c r="C9" s="2">
        <v>9704</v>
      </c>
      <c r="D9" s="2">
        <v>1</v>
      </c>
      <c r="E9" s="2">
        <v>490</v>
      </c>
      <c r="F9" s="2">
        <v>490</v>
      </c>
      <c r="G9" s="2">
        <f t="shared" si="0"/>
        <v>9800</v>
      </c>
    </row>
    <row r="10" spans="3:7" x14ac:dyDescent="0.25">
      <c r="C10" s="2">
        <v>7583</v>
      </c>
      <c r="D10" s="2">
        <v>4</v>
      </c>
      <c r="E10" s="2">
        <v>490</v>
      </c>
      <c r="F10" s="2">
        <v>1960</v>
      </c>
      <c r="G10" s="2">
        <f t="shared" si="0"/>
        <v>39200</v>
      </c>
    </row>
    <row r="11" spans="3:7" x14ac:dyDescent="0.25">
      <c r="C11" s="2"/>
      <c r="D11" s="2"/>
      <c r="E11" s="2"/>
      <c r="F11" s="2" t="s">
        <v>5</v>
      </c>
      <c r="G11" s="3">
        <f>SUM(G5:G10)</f>
        <v>186200</v>
      </c>
    </row>
    <row r="14" spans="3:7" x14ac:dyDescent="0.25">
      <c r="C14" s="4" t="s">
        <v>7</v>
      </c>
    </row>
    <row r="15" spans="3:7" x14ac:dyDescent="0.25">
      <c r="C15" s="2" t="s">
        <v>1</v>
      </c>
      <c r="D15" s="2" t="s">
        <v>2</v>
      </c>
      <c r="E15" s="2" t="s">
        <v>3</v>
      </c>
      <c r="F15" s="2" t="s">
        <v>4</v>
      </c>
      <c r="G15" s="2" t="s">
        <v>5</v>
      </c>
    </row>
    <row r="16" spans="3:7" x14ac:dyDescent="0.25">
      <c r="C16" s="2">
        <v>7584</v>
      </c>
      <c r="D16" s="2">
        <v>4</v>
      </c>
      <c r="E16" s="2">
        <v>490</v>
      </c>
      <c r="F16" s="2">
        <v>1960</v>
      </c>
      <c r="G16" s="2">
        <v>39200</v>
      </c>
    </row>
    <row r="17" spans="3:8" x14ac:dyDescent="0.25">
      <c r="C17" s="2">
        <v>7585</v>
      </c>
      <c r="D17" s="2">
        <v>4</v>
      </c>
      <c r="E17" s="2">
        <v>490</v>
      </c>
      <c r="F17" s="2">
        <v>1960</v>
      </c>
      <c r="G17" s="2">
        <v>39200</v>
      </c>
    </row>
    <row r="18" spans="3:8" x14ac:dyDescent="0.25">
      <c r="C18" s="2">
        <v>7582</v>
      </c>
      <c r="D18" s="2">
        <v>1</v>
      </c>
      <c r="E18" s="2">
        <v>490</v>
      </c>
      <c r="F18" s="2">
        <v>490</v>
      </c>
      <c r="G18" s="2">
        <v>9800</v>
      </c>
    </row>
    <row r="19" spans="3:8" x14ac:dyDescent="0.25">
      <c r="C19" s="2">
        <v>7586</v>
      </c>
      <c r="D19" s="2">
        <v>5</v>
      </c>
      <c r="E19" s="2">
        <v>490</v>
      </c>
      <c r="F19" s="2">
        <v>2450</v>
      </c>
      <c r="G19" s="2">
        <v>49000</v>
      </c>
    </row>
    <row r="20" spans="3:8" x14ac:dyDescent="0.25">
      <c r="C20" s="2">
        <v>9704</v>
      </c>
      <c r="D20" s="2">
        <v>1</v>
      </c>
      <c r="E20" s="2">
        <v>490</v>
      </c>
      <c r="F20" s="2">
        <v>490</v>
      </c>
      <c r="G20" s="2">
        <v>9800</v>
      </c>
    </row>
    <row r="21" spans="3:8" x14ac:dyDescent="0.25">
      <c r="C21" s="2">
        <v>7583</v>
      </c>
      <c r="D21" s="2">
        <v>4</v>
      </c>
      <c r="E21" s="2">
        <v>490</v>
      </c>
      <c r="F21" s="2">
        <v>1960</v>
      </c>
      <c r="G21" s="2">
        <v>19200</v>
      </c>
      <c r="H21" t="s">
        <v>6</v>
      </c>
    </row>
    <row r="22" spans="3:8" x14ac:dyDescent="0.25">
      <c r="C22" s="2"/>
      <c r="D22" s="2"/>
      <c r="E22" s="2"/>
      <c r="F22" s="2" t="s">
        <v>5</v>
      </c>
      <c r="G22" s="2">
        <f>SUM(G16:G21)</f>
        <v>166200</v>
      </c>
    </row>
    <row r="25" spans="3:8" x14ac:dyDescent="0.25">
      <c r="D25" s="1">
        <v>39200</v>
      </c>
    </row>
    <row r="26" spans="3:8" x14ac:dyDescent="0.25">
      <c r="D26" s="1">
        <v>20000</v>
      </c>
    </row>
    <row r="27" spans="3:8" x14ac:dyDescent="0.25">
      <c r="D27" s="1">
        <f>SUM(D25-D26)</f>
        <v>19200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F27E-6DED-436B-956A-445652A5979B}">
  <dimension ref="B3:F12"/>
  <sheetViews>
    <sheetView tabSelected="1" workbookViewId="0">
      <selection activeCell="B3" sqref="B3"/>
    </sheetView>
  </sheetViews>
  <sheetFormatPr baseColWidth="10" defaultRowHeight="15" x14ac:dyDescent="0.25"/>
  <cols>
    <col min="2" max="2" width="19.85546875" customWidth="1"/>
    <col min="5" max="5" width="14.28515625" customWidth="1"/>
  </cols>
  <sheetData>
    <row r="3" spans="2:6" x14ac:dyDescent="0.25">
      <c r="B3" t="s">
        <v>8</v>
      </c>
    </row>
    <row r="4" spans="2:6" x14ac:dyDescent="0.25">
      <c r="B4" s="3" t="s">
        <v>0</v>
      </c>
      <c r="C4" s="2"/>
      <c r="D4" s="2"/>
      <c r="E4" s="2"/>
      <c r="F4" s="2"/>
    </row>
    <row r="5" spans="2:6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2:6" x14ac:dyDescent="0.25">
      <c r="B6" s="6">
        <v>9945</v>
      </c>
      <c r="C6" s="6">
        <v>1</v>
      </c>
      <c r="D6" s="6">
        <v>490</v>
      </c>
      <c r="E6" s="6">
        <v>490</v>
      </c>
      <c r="F6" s="6">
        <f>SUM(E6*20)</f>
        <v>9800</v>
      </c>
    </row>
    <row r="7" spans="2:6" x14ac:dyDescent="0.25">
      <c r="B7" s="6">
        <v>9912</v>
      </c>
      <c r="C7" s="6">
        <v>1</v>
      </c>
      <c r="D7" s="6">
        <v>490</v>
      </c>
      <c r="E7" s="6">
        <v>490</v>
      </c>
      <c r="F7" s="6">
        <f>SUM(E7*20)</f>
        <v>9800</v>
      </c>
    </row>
    <row r="8" spans="2:6" x14ac:dyDescent="0.25">
      <c r="B8" s="7">
        <v>7386</v>
      </c>
      <c r="C8" s="7">
        <v>8</v>
      </c>
      <c r="D8" s="7">
        <v>490</v>
      </c>
      <c r="E8" s="7">
        <f>SUM(D8*C8)</f>
        <v>3920</v>
      </c>
      <c r="F8" s="7">
        <f>SUM(E8*20)</f>
        <v>78400</v>
      </c>
    </row>
    <row r="9" spans="2:6" x14ac:dyDescent="0.25">
      <c r="B9" s="6">
        <v>7387</v>
      </c>
      <c r="C9" s="6">
        <v>5</v>
      </c>
      <c r="D9" s="6">
        <v>490</v>
      </c>
      <c r="E9" s="6">
        <f>SUM(D9*C9)</f>
        <v>2450</v>
      </c>
      <c r="F9" s="6">
        <f>SUM(E9*20)</f>
        <v>49000</v>
      </c>
    </row>
    <row r="10" spans="2:6" x14ac:dyDescent="0.25">
      <c r="B10" s="6">
        <v>9909</v>
      </c>
      <c r="C10" s="6">
        <v>2</v>
      </c>
      <c r="D10" s="6">
        <v>490</v>
      </c>
      <c r="E10" s="6">
        <f>SUM(D10*C10)</f>
        <v>980</v>
      </c>
      <c r="F10" s="6">
        <f>SUM(E10*20)</f>
        <v>19600</v>
      </c>
    </row>
    <row r="11" spans="2:6" x14ac:dyDescent="0.25">
      <c r="B11" s="6">
        <v>9832</v>
      </c>
      <c r="C11" s="6">
        <v>1</v>
      </c>
      <c r="D11" s="6">
        <v>490</v>
      </c>
      <c r="E11" s="6">
        <v>490</v>
      </c>
      <c r="F11" s="6">
        <v>9800</v>
      </c>
    </row>
    <row r="12" spans="2:6" x14ac:dyDescent="0.25">
      <c r="B12" s="2"/>
      <c r="C12" s="2"/>
      <c r="D12" s="2"/>
      <c r="E12" s="2">
        <f>SUM(E6:E11)</f>
        <v>8820</v>
      </c>
      <c r="F12" s="2">
        <f>SUM(F6:F11)</f>
        <v>176400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2022-06-22T17:00:06Z</cp:lastPrinted>
  <dcterms:created xsi:type="dcterms:W3CDTF">2022-06-22T16:14:29Z</dcterms:created>
  <dcterms:modified xsi:type="dcterms:W3CDTF">2022-06-22T17:01:48Z</dcterms:modified>
</cp:coreProperties>
</file>